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120" windowWidth="19935" windowHeight="12210" activeTab="3"/>
  </bookViews>
  <sheets>
    <sheet name="Tabelle1" sheetId="1" r:id="rId1"/>
    <sheet name="Tabelle2" sheetId="2" r:id="rId2"/>
    <sheet name="Tabelle3" sheetId="3" r:id="rId3"/>
    <sheet name="Tabelle4" sheetId="4" r:id="rId4"/>
  </sheets>
  <calcPr calcId="124519"/>
</workbook>
</file>

<file path=xl/calcChain.xml><?xml version="1.0" encoding="utf-8"?>
<calcChain xmlns="http://schemas.openxmlformats.org/spreadsheetml/2006/main">
  <c r="E9" i="3"/>
  <c r="E5"/>
  <c r="E7"/>
  <c r="E3"/>
  <c r="E13" i="2"/>
  <c r="E11"/>
  <c r="E9"/>
  <c r="E7"/>
  <c r="E5"/>
  <c r="E3"/>
  <c r="E5" i="1"/>
  <c r="E7"/>
  <c r="E9"/>
  <c r="E11"/>
  <c r="E13"/>
  <c r="E15"/>
  <c r="E17"/>
  <c r="E19"/>
  <c r="E21"/>
  <c r="E23"/>
  <c r="E25"/>
  <c r="E27"/>
  <c r="E29"/>
  <c r="E31"/>
  <c r="E33"/>
  <c r="E35"/>
  <c r="E37"/>
  <c r="E39"/>
  <c r="E41"/>
  <c r="E3"/>
</calcChain>
</file>

<file path=xl/sharedStrings.xml><?xml version="1.0" encoding="utf-8"?>
<sst xmlns="http://schemas.openxmlformats.org/spreadsheetml/2006/main" count="211" uniqueCount="99">
  <si>
    <t>1.</t>
  </si>
  <si>
    <t>Lisa Haensch</t>
  </si>
  <si>
    <t>Ringe</t>
  </si>
  <si>
    <t>200 200 200 200 199 199 199 199 199 199 199 199 198 198 198 198 197</t>
  </si>
  <si>
    <t>2.</t>
  </si>
  <si>
    <t>Michael Auerhammer</t>
  </si>
  <si>
    <t>199 199 199 199 198 198 198 198 197 197 197 197 197 196 196 195 194</t>
  </si>
  <si>
    <t>3.</t>
  </si>
  <si>
    <t>Richard Petermeier</t>
  </si>
  <si>
    <t>196 196 194 193 193 192 191 191 191 190 190 189 189 189 188 187 186</t>
  </si>
  <si>
    <t>4.</t>
  </si>
  <si>
    <t>Gerti Haensch</t>
  </si>
  <si>
    <t>196 193 193 192 192 192 191 191 189 188 188 188 187 187 187 186 185</t>
  </si>
  <si>
    <t>5.</t>
  </si>
  <si>
    <t>Reinhard Priller</t>
  </si>
  <si>
    <t>195 194 192 192 192 191 191 190 189 188 186 186 185 184 183 183 183</t>
  </si>
  <si>
    <t>6.</t>
  </si>
  <si>
    <t>Franz Lohr</t>
  </si>
  <si>
    <t>191 191 190 189 189 189 189 188 188 188 187 187 186 185 185 183 183</t>
  </si>
  <si>
    <t>7.</t>
  </si>
  <si>
    <t>Michael Holz</t>
  </si>
  <si>
    <t>192 191 191 190 190 190 188 187 187 186 186 186 185 185 184 184 183</t>
  </si>
  <si>
    <t>8.</t>
  </si>
  <si>
    <t>Michael Haslwimmer</t>
  </si>
  <si>
    <t>193 190 190 189 189 189 188 186 186 186 185 185 183 183 183 178 177</t>
  </si>
  <si>
    <t>9.</t>
  </si>
  <si>
    <t>Martin Kagerer</t>
  </si>
  <si>
    <t>195 191 189 188 187 186 186 185 185 185 183 183 182 181 181 180 180</t>
  </si>
  <si>
    <t>10.</t>
  </si>
  <si>
    <t>Harald Perzlmaier</t>
  </si>
  <si>
    <t>188 187 186 186 185 185 185 185 184 183 183 183 182 181 181 180 180</t>
  </si>
  <si>
    <t>11.</t>
  </si>
  <si>
    <t>Michael Lohr</t>
  </si>
  <si>
    <t>188 186 186 184 183 183 182 182 181 181 181 180 180 179 178 177 177</t>
  </si>
  <si>
    <t>12.</t>
  </si>
  <si>
    <t>Gerhard Wurm</t>
  </si>
  <si>
    <t>185 184 183 183 183 182 182 181 181 180 180 178 178 177 177 176 176</t>
  </si>
  <si>
    <t>13.</t>
  </si>
  <si>
    <t>Walter Mooshuber</t>
  </si>
  <si>
    <t>185 184 180 179 178 178 178 176 176 175 175 175 175 175 174 172 172</t>
  </si>
  <si>
    <t>14.</t>
  </si>
  <si>
    <t>Andreas Lohr</t>
  </si>
  <si>
    <t>183 181 180 179 179 177 177 175 175 175 174 174 173 172 171 171 169</t>
  </si>
  <si>
    <t>15.</t>
  </si>
  <si>
    <t>Stefan Schreier</t>
  </si>
  <si>
    <t>180 178 176 175 175 174 174 173 173 172 171 171 169 169 168 168 165</t>
  </si>
  <si>
    <t>16.</t>
  </si>
  <si>
    <t>Johann Holz</t>
  </si>
  <si>
    <t>179 179 178 176 176 176 175 174 173 171 171 170 169 167 166 165 165</t>
  </si>
  <si>
    <t>17.</t>
  </si>
  <si>
    <t>Karl Heinz Haslwimmer</t>
  </si>
  <si>
    <t>182 178 177 177 175 173 172 171 170 169 169 168 167 167 167 166 166</t>
  </si>
  <si>
    <t>18.</t>
  </si>
  <si>
    <t>Anna-Lena Bruckmeier</t>
  </si>
  <si>
    <t>181 177 174 173 171 170 169 167 166 166 165 163 162 162 161 159 156</t>
  </si>
  <si>
    <t>19.</t>
  </si>
  <si>
    <t>Elisabeth Artinger sen.</t>
  </si>
  <si>
    <t>165 165 163 162 161 160 158 157 157 156 155 154 153 152 151 149 143</t>
  </si>
  <si>
    <t>20.</t>
  </si>
  <si>
    <t>Anton Holz</t>
  </si>
  <si>
    <t>170 158 157 157 156 155 152 150 146 145 144 143 141 141 140 137 133</t>
  </si>
  <si>
    <t>Schüler Siebenunddreißig</t>
  </si>
  <si>
    <t>Renate Wiesböck</t>
  </si>
  <si>
    <t>Silke Lohr</t>
  </si>
  <si>
    <t>Christine Wagner</t>
  </si>
  <si>
    <t>Martina Sickinger</t>
  </si>
  <si>
    <t>Gabriele Holz</t>
  </si>
  <si>
    <t>Tobias Wieser</t>
  </si>
  <si>
    <t>Schnitt</t>
  </si>
  <si>
    <t>Ergebnisliste Schießabend 2015 offene Klasse</t>
  </si>
  <si>
    <t>Matthias Bruckmeier</t>
  </si>
  <si>
    <t>176 175 175 171 169 168 168 168 167 166 166 165 165 163 162 161 161</t>
  </si>
  <si>
    <t>Martina Holz jun.</t>
  </si>
  <si>
    <t>178 171 170 170 169 167 167 167 166 166 163 163 160 160 159 157 157</t>
  </si>
  <si>
    <t>Johannes Schreier</t>
  </si>
  <si>
    <t>174 174 170 166 165 165 163 160 160 159 156 155 154 152 146 145 144</t>
  </si>
  <si>
    <t>Christoph Priller</t>
  </si>
  <si>
    <t>190 185 182 180 180 177 176 176 175 174 174 170 166 48</t>
  </si>
  <si>
    <t>Sophie Heiß</t>
  </si>
  <si>
    <t>197 197 196 194 194 194 194 192 191 40</t>
  </si>
  <si>
    <t>Raphael Wieser</t>
  </si>
  <si>
    <t>166 166 161 159 158 158 157 154 149 84</t>
  </si>
  <si>
    <t>Carolin Priller</t>
  </si>
  <si>
    <t>Andreas Bachhuber</t>
  </si>
  <si>
    <t>75 72 71 71 69 69 68 68 67 66 65 64 56 52 46 38</t>
  </si>
  <si>
    <t>Christoph Petermeier</t>
  </si>
  <si>
    <t>Simon Holz</t>
  </si>
  <si>
    <t>38 38 36 34 32 30 27 27 19 12 0</t>
  </si>
  <si>
    <t>88 88 86 86 85 84 83 83 83 82 81 81 81 81 79 77 72</t>
  </si>
  <si>
    <t>66 60 59 55 53 52 51 50 49 46 45 42 42 42 41 38 37</t>
  </si>
  <si>
    <t>Ergebnisliste Schießabend 2015 Schüler</t>
  </si>
  <si>
    <t>Ergebnisliste Schießabende 2015 Jugend</t>
  </si>
  <si>
    <t>Teiler</t>
  </si>
  <si>
    <t>Miriam Carl</t>
  </si>
  <si>
    <t>Alexander Bachhuber</t>
  </si>
  <si>
    <t>Daniela Lohr</t>
  </si>
  <si>
    <t>Franziska Unterreiter</t>
  </si>
  <si>
    <t>Silvia Petermeier</t>
  </si>
  <si>
    <t>Teilerwertung 2015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</si>
</sst>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u/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tted">
        <color rgb="FF666666"/>
      </bottom>
      <diagonal/>
    </border>
    <border>
      <left/>
      <right/>
      <top style="dotted">
        <color rgb="FF666666"/>
      </top>
      <bottom style="dotted">
        <color rgb="FF666666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1" fillId="0" borderId="2" xfId="0" applyFont="1" applyBorder="1" applyAlignment="1">
      <alignment vertical="top" wrapText="1"/>
    </xf>
    <xf numFmtId="2" fontId="0" fillId="0" borderId="0" xfId="0" applyNumberFormat="1"/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1" fillId="0" borderId="1" xfId="0" applyNumberFormat="1" applyFont="1" applyBorder="1" applyAlignment="1">
      <alignment vertical="top" wrapText="1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workbookViewId="0">
      <selection activeCell="G2" sqref="G2"/>
    </sheetView>
  </sheetViews>
  <sheetFormatPr baseColWidth="10" defaultRowHeight="15"/>
  <cols>
    <col min="1" max="1" width="27.140625" customWidth="1"/>
    <col min="2" max="2" width="20.42578125" customWidth="1"/>
    <col min="5" max="5" width="11.42578125" style="4"/>
  </cols>
  <sheetData>
    <row r="1" spans="1:5" ht="18.75">
      <c r="A1" s="5" t="s">
        <v>69</v>
      </c>
      <c r="B1" s="5"/>
      <c r="C1" s="5"/>
      <c r="D1" s="5"/>
      <c r="E1" s="6"/>
    </row>
    <row r="2" spans="1:5">
      <c r="E2" s="4" t="s">
        <v>68</v>
      </c>
    </row>
    <row r="3" spans="1:5" ht="21">
      <c r="A3" s="1" t="s">
        <v>0</v>
      </c>
      <c r="B3" s="1" t="s">
        <v>1</v>
      </c>
      <c r="C3" s="2">
        <v>3381</v>
      </c>
      <c r="D3" s="2" t="s">
        <v>2</v>
      </c>
      <c r="E3" s="4">
        <f>C3/17</f>
        <v>198.88235294117646</v>
      </c>
    </row>
    <row r="4" spans="1:5" ht="21" customHeight="1">
      <c r="A4" s="3" t="s">
        <v>3</v>
      </c>
      <c r="B4" s="3"/>
      <c r="C4" s="3"/>
      <c r="D4" s="3"/>
    </row>
    <row r="5" spans="1:5" ht="31.5">
      <c r="A5" s="1" t="s">
        <v>4</v>
      </c>
      <c r="B5" s="1" t="s">
        <v>5</v>
      </c>
      <c r="C5" s="2">
        <v>3354</v>
      </c>
      <c r="D5" s="2" t="s">
        <v>2</v>
      </c>
      <c r="E5" s="4">
        <f>C5/17</f>
        <v>197.29411764705881</v>
      </c>
    </row>
    <row r="6" spans="1:5" ht="21" customHeight="1">
      <c r="A6" s="3" t="s">
        <v>6</v>
      </c>
      <c r="B6" s="3"/>
      <c r="C6" s="3"/>
      <c r="D6" s="3"/>
    </row>
    <row r="7" spans="1:5" ht="21">
      <c r="A7" s="1" t="s">
        <v>7</v>
      </c>
      <c r="B7" s="1" t="s">
        <v>8</v>
      </c>
      <c r="C7" s="2">
        <v>3245</v>
      </c>
      <c r="D7" s="2" t="s">
        <v>2</v>
      </c>
      <c r="E7" s="4">
        <f>C7/17</f>
        <v>190.88235294117646</v>
      </c>
    </row>
    <row r="8" spans="1:5" ht="21" customHeight="1">
      <c r="A8" s="3" t="s">
        <v>9</v>
      </c>
      <c r="B8" s="3"/>
      <c r="C8" s="3"/>
      <c r="D8" s="3"/>
    </row>
    <row r="9" spans="1:5" ht="21">
      <c r="A9" s="1" t="s">
        <v>10</v>
      </c>
      <c r="B9" s="1" t="s">
        <v>11</v>
      </c>
      <c r="C9" s="2">
        <v>3225</v>
      </c>
      <c r="D9" s="2" t="s">
        <v>2</v>
      </c>
      <c r="E9" s="4">
        <f>C9/17</f>
        <v>189.70588235294119</v>
      </c>
    </row>
    <row r="10" spans="1:5" ht="21" customHeight="1">
      <c r="A10" s="3" t="s">
        <v>12</v>
      </c>
      <c r="B10" s="3"/>
      <c r="C10" s="3"/>
      <c r="D10" s="3"/>
    </row>
    <row r="11" spans="1:5" ht="21">
      <c r="A11" s="1" t="s">
        <v>13</v>
      </c>
      <c r="B11" s="1" t="s">
        <v>14</v>
      </c>
      <c r="C11" s="2">
        <v>3204</v>
      </c>
      <c r="D11" s="2" t="s">
        <v>2</v>
      </c>
      <c r="E11" s="4">
        <f>C11/17</f>
        <v>188.47058823529412</v>
      </c>
    </row>
    <row r="12" spans="1:5" ht="21" customHeight="1">
      <c r="A12" s="3" t="s">
        <v>15</v>
      </c>
      <c r="B12" s="3"/>
      <c r="C12" s="3"/>
      <c r="D12" s="3"/>
    </row>
    <row r="13" spans="1:5">
      <c r="A13" s="1" t="s">
        <v>16</v>
      </c>
      <c r="B13" s="1" t="s">
        <v>17</v>
      </c>
      <c r="C13" s="2">
        <v>3188</v>
      </c>
      <c r="D13" s="2" t="s">
        <v>2</v>
      </c>
      <c r="E13" s="4">
        <f>C13/17</f>
        <v>187.52941176470588</v>
      </c>
    </row>
    <row r="14" spans="1:5" ht="21" customHeight="1">
      <c r="A14" s="3" t="s">
        <v>18</v>
      </c>
      <c r="B14" s="3"/>
      <c r="C14" s="3"/>
      <c r="D14" s="3"/>
    </row>
    <row r="15" spans="1:5">
      <c r="A15" s="1" t="s">
        <v>19</v>
      </c>
      <c r="B15" s="1" t="s">
        <v>20</v>
      </c>
      <c r="C15" s="2">
        <v>3185</v>
      </c>
      <c r="D15" s="2" t="s">
        <v>2</v>
      </c>
      <c r="E15" s="4">
        <f>C15/17</f>
        <v>187.35294117647058</v>
      </c>
    </row>
    <row r="16" spans="1:5" ht="21" customHeight="1">
      <c r="A16" s="3" t="s">
        <v>21</v>
      </c>
      <c r="B16" s="3"/>
      <c r="C16" s="3"/>
      <c r="D16" s="3"/>
    </row>
    <row r="17" spans="1:5" ht="21">
      <c r="A17" s="1" t="s">
        <v>22</v>
      </c>
      <c r="B17" s="1" t="s">
        <v>23</v>
      </c>
      <c r="C17" s="2">
        <v>3160</v>
      </c>
      <c r="D17" s="2" t="s">
        <v>2</v>
      </c>
      <c r="E17" s="4">
        <f>C17/17</f>
        <v>185.88235294117646</v>
      </c>
    </row>
    <row r="18" spans="1:5" ht="21" customHeight="1">
      <c r="A18" s="3" t="s">
        <v>24</v>
      </c>
      <c r="B18" s="3"/>
      <c r="C18" s="3"/>
      <c r="D18" s="3"/>
    </row>
    <row r="19" spans="1:5" ht="21">
      <c r="A19" s="1" t="s">
        <v>25</v>
      </c>
      <c r="B19" s="1" t="s">
        <v>26</v>
      </c>
      <c r="C19" s="2">
        <v>3147</v>
      </c>
      <c r="D19" s="2" t="s">
        <v>2</v>
      </c>
      <c r="E19" s="4">
        <f>C19/17</f>
        <v>185.11764705882354</v>
      </c>
    </row>
    <row r="20" spans="1:5" ht="21" customHeight="1">
      <c r="A20" s="3" t="s">
        <v>27</v>
      </c>
      <c r="B20" s="3"/>
      <c r="C20" s="3"/>
      <c r="D20" s="3"/>
    </row>
    <row r="21" spans="1:5" ht="21">
      <c r="A21" s="1" t="s">
        <v>28</v>
      </c>
      <c r="B21" s="1" t="s">
        <v>29</v>
      </c>
      <c r="C21" s="2">
        <v>3124</v>
      </c>
      <c r="D21" s="2" t="s">
        <v>2</v>
      </c>
      <c r="E21" s="4">
        <f>C21/17</f>
        <v>183.76470588235293</v>
      </c>
    </row>
    <row r="22" spans="1:5" ht="21" customHeight="1">
      <c r="A22" s="3" t="s">
        <v>30</v>
      </c>
      <c r="B22" s="3"/>
      <c r="C22" s="3"/>
      <c r="D22" s="3"/>
    </row>
    <row r="23" spans="1:5">
      <c r="A23" s="1" t="s">
        <v>31</v>
      </c>
      <c r="B23" s="1" t="s">
        <v>32</v>
      </c>
      <c r="C23" s="2">
        <v>3088</v>
      </c>
      <c r="D23" s="2" t="s">
        <v>2</v>
      </c>
      <c r="E23" s="4">
        <f>C23/17</f>
        <v>181.64705882352942</v>
      </c>
    </row>
    <row r="24" spans="1:5" ht="21" customHeight="1">
      <c r="A24" s="3" t="s">
        <v>33</v>
      </c>
      <c r="B24" s="3"/>
      <c r="C24" s="3"/>
      <c r="D24" s="3"/>
    </row>
    <row r="25" spans="1:5" ht="21">
      <c r="A25" s="1" t="s">
        <v>34</v>
      </c>
      <c r="B25" s="1" t="s">
        <v>35</v>
      </c>
      <c r="C25" s="2">
        <v>3066</v>
      </c>
      <c r="D25" s="2" t="s">
        <v>2</v>
      </c>
      <c r="E25" s="4">
        <f>C25/17</f>
        <v>180.35294117647058</v>
      </c>
    </row>
    <row r="26" spans="1:5" ht="21" customHeight="1">
      <c r="A26" s="3" t="s">
        <v>36</v>
      </c>
      <c r="B26" s="3"/>
      <c r="C26" s="3"/>
      <c r="D26" s="3"/>
    </row>
    <row r="27" spans="1:5" ht="21">
      <c r="A27" s="1" t="s">
        <v>37</v>
      </c>
      <c r="B27" s="1" t="s">
        <v>38</v>
      </c>
      <c r="C27" s="2">
        <v>3007</v>
      </c>
      <c r="D27" s="2" t="s">
        <v>2</v>
      </c>
      <c r="E27" s="4">
        <f>C27/17</f>
        <v>176.88235294117646</v>
      </c>
    </row>
    <row r="28" spans="1:5" ht="21" customHeight="1">
      <c r="A28" s="3" t="s">
        <v>39</v>
      </c>
      <c r="B28" s="3"/>
      <c r="C28" s="3"/>
      <c r="D28" s="3"/>
    </row>
    <row r="29" spans="1:5" ht="21">
      <c r="A29" s="1" t="s">
        <v>40</v>
      </c>
      <c r="B29" s="1" t="s">
        <v>41</v>
      </c>
      <c r="C29" s="2">
        <v>2985</v>
      </c>
      <c r="D29" s="2" t="s">
        <v>2</v>
      </c>
      <c r="E29" s="4">
        <f>C29/17</f>
        <v>175.58823529411765</v>
      </c>
    </row>
    <row r="30" spans="1:5" ht="21" customHeight="1">
      <c r="A30" s="3" t="s">
        <v>42</v>
      </c>
      <c r="B30" s="3"/>
      <c r="C30" s="3"/>
      <c r="D30" s="3"/>
    </row>
    <row r="31" spans="1:5" ht="21">
      <c r="A31" s="1" t="s">
        <v>43</v>
      </c>
      <c r="B31" s="1" t="s">
        <v>44</v>
      </c>
      <c r="C31" s="2">
        <v>2931</v>
      </c>
      <c r="D31" s="2" t="s">
        <v>2</v>
      </c>
      <c r="E31" s="4">
        <f>C31/17</f>
        <v>172.41176470588235</v>
      </c>
    </row>
    <row r="32" spans="1:5" ht="21" customHeight="1">
      <c r="A32" s="3" t="s">
        <v>45</v>
      </c>
      <c r="B32" s="3"/>
      <c r="C32" s="3"/>
      <c r="D32" s="3"/>
    </row>
    <row r="33" spans="1:5">
      <c r="A33" s="1" t="s">
        <v>46</v>
      </c>
      <c r="B33" s="1" t="s">
        <v>47</v>
      </c>
      <c r="C33" s="2">
        <v>2930</v>
      </c>
      <c r="D33" s="2" t="s">
        <v>2</v>
      </c>
      <c r="E33" s="4">
        <f>C33/17</f>
        <v>172.35294117647058</v>
      </c>
    </row>
    <row r="34" spans="1:5" ht="21" customHeight="1">
      <c r="A34" s="3" t="s">
        <v>48</v>
      </c>
      <c r="B34" s="3"/>
      <c r="C34" s="3"/>
      <c r="D34" s="3"/>
    </row>
    <row r="35" spans="1:5" ht="21">
      <c r="A35" s="1" t="s">
        <v>49</v>
      </c>
      <c r="B35" s="1" t="s">
        <v>50</v>
      </c>
      <c r="C35" s="2">
        <v>2914</v>
      </c>
      <c r="D35" s="2" t="s">
        <v>2</v>
      </c>
      <c r="E35" s="4">
        <f>C35/17</f>
        <v>171.41176470588235</v>
      </c>
    </row>
    <row r="36" spans="1:5" ht="21" customHeight="1">
      <c r="A36" s="3" t="s">
        <v>51</v>
      </c>
      <c r="B36" s="3"/>
      <c r="C36" s="3"/>
      <c r="D36" s="3"/>
    </row>
    <row r="37" spans="1:5" ht="21">
      <c r="A37" s="1" t="s">
        <v>52</v>
      </c>
      <c r="B37" s="1" t="s">
        <v>53</v>
      </c>
      <c r="C37" s="2">
        <v>2842</v>
      </c>
      <c r="D37" s="2" t="s">
        <v>2</v>
      </c>
      <c r="E37" s="4">
        <f>C37/17</f>
        <v>167.1764705882353</v>
      </c>
    </row>
    <row r="38" spans="1:5" ht="21" customHeight="1">
      <c r="A38" s="3" t="s">
        <v>54</v>
      </c>
      <c r="B38" s="3"/>
      <c r="C38" s="3"/>
      <c r="D38" s="3"/>
    </row>
    <row r="39" spans="1:5" ht="31.5">
      <c r="A39" s="1" t="s">
        <v>55</v>
      </c>
      <c r="B39" s="1" t="s">
        <v>56</v>
      </c>
      <c r="C39" s="2">
        <v>2661</v>
      </c>
      <c r="D39" s="2" t="s">
        <v>2</v>
      </c>
      <c r="E39" s="4">
        <f>C39/17</f>
        <v>156.52941176470588</v>
      </c>
    </row>
    <row r="40" spans="1:5" ht="21" customHeight="1">
      <c r="A40" s="3" t="s">
        <v>57</v>
      </c>
      <c r="B40" s="3"/>
      <c r="C40" s="3"/>
      <c r="D40" s="3"/>
    </row>
    <row r="41" spans="1:5">
      <c r="A41" s="1" t="s">
        <v>58</v>
      </c>
      <c r="B41" s="1" t="s">
        <v>59</v>
      </c>
      <c r="C41" s="2">
        <v>2525</v>
      </c>
      <c r="D41" s="2" t="s">
        <v>2</v>
      </c>
      <c r="E41" s="4">
        <f>C41/17</f>
        <v>148.52941176470588</v>
      </c>
    </row>
    <row r="42" spans="1:5" ht="21" customHeight="1">
      <c r="A42" s="3" t="s">
        <v>60</v>
      </c>
      <c r="B42" s="3"/>
      <c r="C42" s="3"/>
      <c r="D42" s="3"/>
    </row>
  </sheetData>
  <mergeCells count="21">
    <mergeCell ref="A1:E1"/>
    <mergeCell ref="A40:D40"/>
    <mergeCell ref="A42:D42"/>
    <mergeCell ref="A28:D28"/>
    <mergeCell ref="A30:D30"/>
    <mergeCell ref="A32:D32"/>
    <mergeCell ref="A34:D34"/>
    <mergeCell ref="A36:D36"/>
    <mergeCell ref="A38:D38"/>
    <mergeCell ref="A16:D16"/>
    <mergeCell ref="A18:D18"/>
    <mergeCell ref="A20:D20"/>
    <mergeCell ref="A22:D22"/>
    <mergeCell ref="A24:D24"/>
    <mergeCell ref="A26:D26"/>
    <mergeCell ref="A4:D4"/>
    <mergeCell ref="A6:D6"/>
    <mergeCell ref="A8:D8"/>
    <mergeCell ref="A10:D10"/>
    <mergeCell ref="A12:D12"/>
    <mergeCell ref="A14:D14"/>
  </mergeCells>
  <pageMargins left="0.70866141732283472" right="0.70866141732283472" top="0.78740157480314965" bottom="0.78740157480314965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sqref="A1:E1"/>
    </sheetView>
  </sheetViews>
  <sheetFormatPr baseColWidth="10" defaultRowHeight="15"/>
  <cols>
    <col min="1" max="1" width="17.28515625" customWidth="1"/>
    <col min="2" max="2" width="21" customWidth="1"/>
    <col min="5" max="5" width="11.5703125" style="4" bestFit="1" customWidth="1"/>
  </cols>
  <sheetData>
    <row r="1" spans="1:5" ht="21">
      <c r="A1" s="8" t="s">
        <v>91</v>
      </c>
      <c r="B1" s="8"/>
      <c r="C1" s="8"/>
      <c r="D1" s="8"/>
      <c r="E1" s="9"/>
    </row>
    <row r="2" spans="1:5">
      <c r="E2" s="4" t="s">
        <v>68</v>
      </c>
    </row>
    <row r="3" spans="1:5">
      <c r="A3" s="1" t="s">
        <v>0</v>
      </c>
      <c r="B3" s="1" t="s">
        <v>70</v>
      </c>
      <c r="C3" s="2">
        <v>2846</v>
      </c>
      <c r="D3" s="2" t="s">
        <v>2</v>
      </c>
      <c r="E3" s="7">
        <f>C3/17</f>
        <v>167.41176470588235</v>
      </c>
    </row>
    <row r="4" spans="1:5" ht="21" customHeight="1">
      <c r="A4" s="3" t="s">
        <v>71</v>
      </c>
      <c r="B4" s="3"/>
      <c r="C4" s="3"/>
      <c r="D4" s="3"/>
    </row>
    <row r="5" spans="1:5">
      <c r="A5" s="1" t="s">
        <v>4</v>
      </c>
      <c r="B5" s="1" t="s">
        <v>72</v>
      </c>
      <c r="C5" s="2">
        <v>2810</v>
      </c>
      <c r="D5" s="2" t="s">
        <v>2</v>
      </c>
      <c r="E5" s="7">
        <f>C5/17</f>
        <v>165.29411764705881</v>
      </c>
    </row>
    <row r="6" spans="1:5" ht="21" customHeight="1">
      <c r="A6" s="3" t="s">
        <v>73</v>
      </c>
      <c r="B6" s="3"/>
      <c r="C6" s="3"/>
      <c r="D6" s="3"/>
    </row>
    <row r="7" spans="1:5">
      <c r="A7" s="1" t="s">
        <v>7</v>
      </c>
      <c r="B7" s="1" t="s">
        <v>74</v>
      </c>
      <c r="C7" s="2">
        <v>2708</v>
      </c>
      <c r="D7" s="2" t="s">
        <v>2</v>
      </c>
      <c r="E7" s="7">
        <f>C7/17</f>
        <v>159.29411764705881</v>
      </c>
    </row>
    <row r="8" spans="1:5" ht="21" customHeight="1">
      <c r="A8" s="3" t="s">
        <v>75</v>
      </c>
      <c r="B8" s="3"/>
      <c r="C8" s="3"/>
      <c r="D8" s="3"/>
    </row>
    <row r="9" spans="1:5">
      <c r="A9" s="1" t="s">
        <v>10</v>
      </c>
      <c r="B9" s="1" t="s">
        <v>76</v>
      </c>
      <c r="C9" s="2">
        <v>2353</v>
      </c>
      <c r="D9" s="2" t="s">
        <v>2</v>
      </c>
      <c r="E9" s="7">
        <f>C9/13.25</f>
        <v>177.58490566037736</v>
      </c>
    </row>
    <row r="10" spans="1:5" ht="21" customHeight="1">
      <c r="A10" s="3" t="s">
        <v>77</v>
      </c>
      <c r="B10" s="3"/>
      <c r="C10" s="3"/>
      <c r="D10" s="3"/>
    </row>
    <row r="11" spans="1:5">
      <c r="A11" s="1" t="s">
        <v>13</v>
      </c>
      <c r="B11" s="1" t="s">
        <v>78</v>
      </c>
      <c r="C11" s="2">
        <v>1789</v>
      </c>
      <c r="D11" s="2" t="s">
        <v>2</v>
      </c>
      <c r="E11" s="7">
        <f>C11/9.2</f>
        <v>194.45652173913044</v>
      </c>
    </row>
    <row r="12" spans="1:5">
      <c r="A12" s="3" t="s">
        <v>79</v>
      </c>
      <c r="B12" s="3"/>
      <c r="C12" s="3"/>
      <c r="D12" s="3"/>
    </row>
    <row r="13" spans="1:5">
      <c r="A13" s="1" t="s">
        <v>16</v>
      </c>
      <c r="B13" s="1" t="s">
        <v>80</v>
      </c>
      <c r="C13" s="2">
        <v>1512</v>
      </c>
      <c r="D13" s="2" t="s">
        <v>2</v>
      </c>
      <c r="E13" s="7">
        <f>C13/9.5</f>
        <v>159.15789473684211</v>
      </c>
    </row>
    <row r="14" spans="1:5">
      <c r="A14" s="3" t="s">
        <v>81</v>
      </c>
      <c r="B14" s="3"/>
      <c r="C14" s="3"/>
      <c r="D14" s="3"/>
    </row>
  </sheetData>
  <mergeCells count="7">
    <mergeCell ref="A1:E1"/>
    <mergeCell ref="A4:D4"/>
    <mergeCell ref="A6:D6"/>
    <mergeCell ref="A8:D8"/>
    <mergeCell ref="A10:D10"/>
    <mergeCell ref="A12:D12"/>
    <mergeCell ref="A14:D14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workbookViewId="0">
      <selection activeCell="C16" sqref="C16"/>
    </sheetView>
  </sheetViews>
  <sheetFormatPr baseColWidth="10" defaultRowHeight="15"/>
  <cols>
    <col min="2" max="2" width="14.7109375" customWidth="1"/>
    <col min="3" max="3" width="13" customWidth="1"/>
    <col min="4" max="4" width="12.5703125" customWidth="1"/>
    <col min="5" max="5" width="11.5703125" style="4" bestFit="1" customWidth="1"/>
  </cols>
  <sheetData>
    <row r="1" spans="1:5" ht="21">
      <c r="A1" s="8" t="s">
        <v>90</v>
      </c>
      <c r="B1" s="8"/>
      <c r="C1" s="8"/>
      <c r="D1" s="8"/>
      <c r="E1" s="9"/>
    </row>
    <row r="2" spans="1:5">
      <c r="E2" s="4" t="s">
        <v>68</v>
      </c>
    </row>
    <row r="3" spans="1:5">
      <c r="A3" s="1" t="s">
        <v>0</v>
      </c>
      <c r="B3" s="1" t="s">
        <v>82</v>
      </c>
      <c r="C3" s="2">
        <v>1400</v>
      </c>
      <c r="D3" s="2" t="s">
        <v>2</v>
      </c>
      <c r="E3" s="7">
        <f>C3/17</f>
        <v>82.352941176470594</v>
      </c>
    </row>
    <row r="4" spans="1:5">
      <c r="A4" s="3" t="s">
        <v>88</v>
      </c>
      <c r="B4" s="3"/>
      <c r="C4" s="3"/>
      <c r="D4" s="3"/>
    </row>
    <row r="5" spans="1:5" ht="21">
      <c r="A5" s="1" t="s">
        <v>4</v>
      </c>
      <c r="B5" s="1" t="s">
        <v>85</v>
      </c>
      <c r="C5" s="2">
        <v>828</v>
      </c>
      <c r="D5" s="2" t="s">
        <v>2</v>
      </c>
      <c r="E5" s="7">
        <f>C5/17</f>
        <v>48.705882352941174</v>
      </c>
    </row>
    <row r="6" spans="1:5">
      <c r="A6" s="3" t="s">
        <v>89</v>
      </c>
      <c r="B6" s="3"/>
      <c r="C6" s="3"/>
      <c r="D6" s="3"/>
    </row>
    <row r="7" spans="1:5" ht="21">
      <c r="A7" s="1" t="s">
        <v>7</v>
      </c>
      <c r="B7" s="1" t="s">
        <v>83</v>
      </c>
      <c r="C7" s="2">
        <v>1017</v>
      </c>
      <c r="D7" s="2" t="s">
        <v>2</v>
      </c>
      <c r="E7" s="7">
        <f>C7/16</f>
        <v>63.5625</v>
      </c>
    </row>
    <row r="8" spans="1:5">
      <c r="A8" s="3" t="s">
        <v>84</v>
      </c>
      <c r="B8" s="3"/>
      <c r="C8" s="3"/>
      <c r="D8" s="3"/>
    </row>
    <row r="9" spans="1:5">
      <c r="A9" s="1" t="s">
        <v>10</v>
      </c>
      <c r="B9" s="1" t="s">
        <v>86</v>
      </c>
      <c r="C9" s="2">
        <v>293</v>
      </c>
      <c r="D9" s="2" t="s">
        <v>2</v>
      </c>
      <c r="E9" s="7">
        <f>C9/11</f>
        <v>26.636363636363637</v>
      </c>
    </row>
    <row r="10" spans="1:5">
      <c r="A10" s="3" t="s">
        <v>87</v>
      </c>
      <c r="B10" s="3"/>
      <c r="C10" s="3"/>
      <c r="D10" s="3"/>
    </row>
  </sheetData>
  <mergeCells count="5">
    <mergeCell ref="A4:D4"/>
    <mergeCell ref="A8:D8"/>
    <mergeCell ref="A6:D6"/>
    <mergeCell ref="A10:D10"/>
    <mergeCell ref="A1:E1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8"/>
  <sheetViews>
    <sheetView tabSelected="1" workbookViewId="0">
      <selection activeCell="C2" sqref="C2"/>
    </sheetView>
  </sheetViews>
  <sheetFormatPr baseColWidth="10" defaultRowHeight="15"/>
  <cols>
    <col min="2" max="2" width="24.7109375" customWidth="1"/>
  </cols>
  <sheetData>
    <row r="1" spans="1:5">
      <c r="B1" t="s">
        <v>98</v>
      </c>
    </row>
    <row r="3" spans="1:5" ht="14.1" customHeight="1">
      <c r="A3" s="1">
        <v>1</v>
      </c>
      <c r="B3" s="1" t="s">
        <v>1</v>
      </c>
      <c r="C3" s="2">
        <v>2.2000000000000002</v>
      </c>
      <c r="D3" s="2" t="s">
        <v>92</v>
      </c>
      <c r="E3" s="1"/>
    </row>
    <row r="4" spans="1:5" ht="14.1" customHeight="1">
      <c r="A4" s="1">
        <v>2</v>
      </c>
      <c r="B4" s="1" t="s">
        <v>47</v>
      </c>
      <c r="C4" s="2">
        <v>2.8</v>
      </c>
      <c r="D4" s="2" t="s">
        <v>92</v>
      </c>
      <c r="E4" s="1"/>
    </row>
    <row r="5" spans="1:5" ht="14.1" customHeight="1">
      <c r="A5" s="1">
        <v>3</v>
      </c>
      <c r="B5" s="1" t="s">
        <v>78</v>
      </c>
      <c r="C5" s="2">
        <v>4.2</v>
      </c>
      <c r="D5" s="2" t="s">
        <v>92</v>
      </c>
      <c r="E5" s="1"/>
    </row>
    <row r="6" spans="1:5" ht="14.1" customHeight="1">
      <c r="A6" s="1">
        <v>4</v>
      </c>
      <c r="B6" s="1" t="s">
        <v>5</v>
      </c>
      <c r="C6" s="2">
        <v>6.3</v>
      </c>
      <c r="D6" s="2" t="s">
        <v>92</v>
      </c>
      <c r="E6" s="1"/>
    </row>
    <row r="7" spans="1:5" ht="14.1" customHeight="1">
      <c r="A7" s="1">
        <v>5</v>
      </c>
      <c r="B7" s="1" t="s">
        <v>11</v>
      </c>
      <c r="C7" s="2">
        <v>6.3</v>
      </c>
      <c r="D7" s="2" t="s">
        <v>92</v>
      </c>
      <c r="E7" s="1"/>
    </row>
    <row r="8" spans="1:5" ht="14.1" customHeight="1">
      <c r="A8" s="1">
        <v>6</v>
      </c>
      <c r="B8" s="1" t="s">
        <v>20</v>
      </c>
      <c r="C8" s="2">
        <v>8.1999999999999993</v>
      </c>
      <c r="D8" s="2" t="s">
        <v>92</v>
      </c>
      <c r="E8" s="1"/>
    </row>
    <row r="9" spans="1:5" ht="14.1" customHeight="1">
      <c r="A9" s="1">
        <v>7</v>
      </c>
      <c r="B9" s="1" t="s">
        <v>32</v>
      </c>
      <c r="C9" s="2">
        <v>9</v>
      </c>
      <c r="D9" s="2" t="s">
        <v>92</v>
      </c>
      <c r="E9" s="1"/>
    </row>
    <row r="10" spans="1:5" ht="14.1" customHeight="1">
      <c r="A10" s="1">
        <v>8</v>
      </c>
      <c r="B10" s="1" t="s">
        <v>14</v>
      </c>
      <c r="C10" s="2">
        <v>9.4</v>
      </c>
      <c r="D10" s="2" t="s">
        <v>92</v>
      </c>
      <c r="E10" s="1"/>
    </row>
    <row r="11" spans="1:5" ht="14.1" customHeight="1">
      <c r="A11" s="1">
        <v>9</v>
      </c>
      <c r="B11" s="1" t="s">
        <v>38</v>
      </c>
      <c r="C11" s="2">
        <v>11.7</v>
      </c>
      <c r="D11" s="2" t="s">
        <v>92</v>
      </c>
      <c r="E11" s="1"/>
    </row>
    <row r="12" spans="1:5" ht="14.1" customHeight="1">
      <c r="A12" s="1">
        <v>10</v>
      </c>
      <c r="B12" s="1" t="s">
        <v>76</v>
      </c>
      <c r="C12" s="2">
        <v>12.2</v>
      </c>
      <c r="D12" s="2" t="s">
        <v>92</v>
      </c>
      <c r="E12" s="1"/>
    </row>
    <row r="13" spans="1:5" ht="14.1" customHeight="1">
      <c r="A13" s="1">
        <v>11</v>
      </c>
      <c r="B13" s="1" t="s">
        <v>26</v>
      </c>
      <c r="C13" s="2">
        <v>12.6</v>
      </c>
      <c r="D13" s="2" t="s">
        <v>92</v>
      </c>
      <c r="E13" s="1"/>
    </row>
    <row r="14" spans="1:5" ht="14.1" customHeight="1">
      <c r="A14" s="1">
        <v>12</v>
      </c>
      <c r="B14" s="1" t="s">
        <v>41</v>
      </c>
      <c r="C14" s="2">
        <v>14.1</v>
      </c>
      <c r="D14" s="2" t="s">
        <v>92</v>
      </c>
      <c r="E14" s="1"/>
    </row>
    <row r="15" spans="1:5" ht="14.1" customHeight="1">
      <c r="A15" s="1">
        <v>13</v>
      </c>
      <c r="B15" s="1" t="s">
        <v>61</v>
      </c>
      <c r="C15" s="2">
        <v>14.7</v>
      </c>
      <c r="D15" s="2" t="s">
        <v>92</v>
      </c>
      <c r="E15" s="1"/>
    </row>
    <row r="16" spans="1:5" ht="14.1" customHeight="1">
      <c r="A16" s="1">
        <v>14</v>
      </c>
      <c r="B16" s="1" t="s">
        <v>8</v>
      </c>
      <c r="C16" s="2">
        <v>15.5</v>
      </c>
      <c r="D16" s="2" t="s">
        <v>92</v>
      </c>
      <c r="E16" s="1"/>
    </row>
    <row r="17" spans="1:5" ht="14.1" customHeight="1">
      <c r="A17" s="1">
        <v>15</v>
      </c>
      <c r="B17" s="1" t="s">
        <v>29</v>
      </c>
      <c r="C17" s="2">
        <v>19</v>
      </c>
      <c r="D17" s="2" t="s">
        <v>92</v>
      </c>
      <c r="E17" s="1"/>
    </row>
    <row r="18" spans="1:5" ht="14.1" customHeight="1">
      <c r="A18" s="1">
        <v>16</v>
      </c>
      <c r="B18" s="1" t="s">
        <v>17</v>
      </c>
      <c r="C18" s="2">
        <v>19.899999999999999</v>
      </c>
      <c r="D18" s="2" t="s">
        <v>92</v>
      </c>
      <c r="E18" s="1"/>
    </row>
    <row r="19" spans="1:5" ht="14.1" customHeight="1">
      <c r="A19" s="1">
        <v>17</v>
      </c>
      <c r="B19" s="1" t="s">
        <v>23</v>
      </c>
      <c r="C19" s="2">
        <v>22.2</v>
      </c>
      <c r="D19" s="2" t="s">
        <v>92</v>
      </c>
      <c r="E19" s="1"/>
    </row>
    <row r="20" spans="1:5" ht="14.1" customHeight="1">
      <c r="A20" s="1">
        <v>18</v>
      </c>
      <c r="B20" s="1" t="s">
        <v>44</v>
      </c>
      <c r="C20" s="2">
        <v>23.6</v>
      </c>
      <c r="D20" s="2" t="s">
        <v>92</v>
      </c>
      <c r="E20" s="1"/>
    </row>
    <row r="21" spans="1:5" ht="14.1" customHeight="1">
      <c r="A21" s="1">
        <v>19</v>
      </c>
      <c r="B21" s="1" t="s">
        <v>50</v>
      </c>
      <c r="C21" s="2">
        <v>25.8</v>
      </c>
      <c r="D21" s="2" t="s">
        <v>92</v>
      </c>
      <c r="E21" s="1"/>
    </row>
    <row r="22" spans="1:5" ht="14.1" customHeight="1">
      <c r="A22" s="1">
        <v>20</v>
      </c>
      <c r="B22" s="1" t="s">
        <v>72</v>
      </c>
      <c r="C22" s="2">
        <v>26</v>
      </c>
      <c r="D22" s="2" t="s">
        <v>92</v>
      </c>
      <c r="E22" s="1"/>
    </row>
    <row r="23" spans="1:5" ht="14.1" customHeight="1">
      <c r="A23" s="1">
        <v>21</v>
      </c>
      <c r="B23" s="1" t="s">
        <v>35</v>
      </c>
      <c r="C23" s="2">
        <v>29</v>
      </c>
      <c r="D23" s="2" t="s">
        <v>92</v>
      </c>
      <c r="E23" s="1"/>
    </row>
    <row r="24" spans="1:5" ht="14.1" customHeight="1">
      <c r="A24" s="1">
        <v>22</v>
      </c>
      <c r="B24" s="1" t="s">
        <v>59</v>
      </c>
      <c r="C24" s="2">
        <v>29.1</v>
      </c>
      <c r="D24" s="2" t="s">
        <v>92</v>
      </c>
      <c r="E24" s="1"/>
    </row>
    <row r="25" spans="1:5" ht="14.1" customHeight="1">
      <c r="A25" s="1">
        <v>23</v>
      </c>
      <c r="B25" s="1" t="s">
        <v>70</v>
      </c>
      <c r="C25" s="2">
        <v>29.6</v>
      </c>
      <c r="D25" s="2" t="s">
        <v>92</v>
      </c>
      <c r="E25" s="1"/>
    </row>
    <row r="26" spans="1:5" ht="14.1" customHeight="1">
      <c r="A26" s="1">
        <v>24</v>
      </c>
      <c r="B26" s="1" t="s">
        <v>74</v>
      </c>
      <c r="C26" s="2">
        <v>29.9</v>
      </c>
      <c r="D26" s="2" t="s">
        <v>92</v>
      </c>
      <c r="E26" s="1"/>
    </row>
    <row r="27" spans="1:5" ht="14.1" customHeight="1">
      <c r="A27" s="1">
        <v>25</v>
      </c>
      <c r="B27" s="1" t="s">
        <v>93</v>
      </c>
      <c r="C27" s="2">
        <v>30.1</v>
      </c>
      <c r="D27" s="2" t="s">
        <v>92</v>
      </c>
      <c r="E27" s="1"/>
    </row>
    <row r="28" spans="1:5" ht="14.1" customHeight="1">
      <c r="A28" s="1">
        <v>26</v>
      </c>
      <c r="B28" s="1" t="s">
        <v>56</v>
      </c>
      <c r="C28" s="2">
        <v>30.5</v>
      </c>
      <c r="D28" s="2" t="s">
        <v>92</v>
      </c>
      <c r="E28" s="1"/>
    </row>
    <row r="29" spans="1:5" ht="14.1" customHeight="1">
      <c r="A29" s="1">
        <v>27</v>
      </c>
      <c r="B29" s="1" t="s">
        <v>94</v>
      </c>
      <c r="C29" s="2">
        <v>34.1</v>
      </c>
      <c r="D29" s="2" t="s">
        <v>92</v>
      </c>
      <c r="E29" s="1"/>
    </row>
    <row r="30" spans="1:5" ht="14.1" customHeight="1">
      <c r="A30" s="1">
        <v>28</v>
      </c>
      <c r="B30" s="1" t="s">
        <v>80</v>
      </c>
      <c r="C30" s="2">
        <v>36.200000000000003</v>
      </c>
      <c r="D30" s="2" t="s">
        <v>92</v>
      </c>
      <c r="E30" s="1"/>
    </row>
    <row r="31" spans="1:5" ht="14.1" customHeight="1">
      <c r="A31" s="1">
        <v>29</v>
      </c>
      <c r="B31" s="1" t="s">
        <v>82</v>
      </c>
      <c r="C31" s="2">
        <v>36.299999999999997</v>
      </c>
      <c r="D31" s="2" t="s">
        <v>92</v>
      </c>
      <c r="E31" s="1"/>
    </row>
    <row r="32" spans="1:5" ht="14.1" customHeight="1">
      <c r="A32" s="1">
        <v>30</v>
      </c>
      <c r="B32" s="1" t="s">
        <v>66</v>
      </c>
      <c r="C32" s="2">
        <v>38.6</v>
      </c>
      <c r="D32" s="2" t="s">
        <v>92</v>
      </c>
      <c r="E32" s="1"/>
    </row>
    <row r="33" spans="1:5" ht="14.1" customHeight="1">
      <c r="A33" s="1">
        <v>31</v>
      </c>
      <c r="B33" s="1" t="s">
        <v>83</v>
      </c>
      <c r="C33" s="2">
        <v>39.1</v>
      </c>
      <c r="D33" s="2" t="s">
        <v>92</v>
      </c>
      <c r="E33" s="1"/>
    </row>
    <row r="34" spans="1:5" ht="14.1" customHeight="1">
      <c r="A34" s="1">
        <v>32</v>
      </c>
      <c r="B34" s="1" t="s">
        <v>53</v>
      </c>
      <c r="C34" s="2">
        <v>40</v>
      </c>
      <c r="D34" s="2" t="s">
        <v>92</v>
      </c>
      <c r="E34" s="1"/>
    </row>
    <row r="35" spans="1:5" ht="14.1" customHeight="1">
      <c r="A35" s="1">
        <v>33</v>
      </c>
      <c r="B35" s="1" t="s">
        <v>65</v>
      </c>
      <c r="C35" s="2">
        <v>47.1</v>
      </c>
      <c r="D35" s="2" t="s">
        <v>92</v>
      </c>
      <c r="E35" s="1"/>
    </row>
    <row r="36" spans="1:5" ht="14.1" customHeight="1">
      <c r="A36" s="1">
        <v>34</v>
      </c>
      <c r="B36" s="1" t="s">
        <v>63</v>
      </c>
      <c r="C36" s="2">
        <v>50.9</v>
      </c>
      <c r="D36" s="2" t="s">
        <v>92</v>
      </c>
      <c r="E36" s="1"/>
    </row>
    <row r="37" spans="1:5" ht="14.1" customHeight="1">
      <c r="A37" s="1">
        <v>35</v>
      </c>
      <c r="B37" s="1" t="s">
        <v>64</v>
      </c>
      <c r="C37" s="2">
        <v>84.5</v>
      </c>
      <c r="D37" s="2" t="s">
        <v>92</v>
      </c>
      <c r="E37" s="1"/>
    </row>
    <row r="38" spans="1:5" ht="14.1" customHeight="1">
      <c r="A38" s="1">
        <v>36</v>
      </c>
      <c r="B38" s="1" t="s">
        <v>95</v>
      </c>
      <c r="C38" s="2">
        <v>97.4</v>
      </c>
      <c r="D38" s="2" t="s">
        <v>92</v>
      </c>
      <c r="E38" s="1"/>
    </row>
    <row r="39" spans="1:5" ht="14.1" customHeight="1">
      <c r="A39" s="1">
        <v>37</v>
      </c>
      <c r="B39" s="1" t="s">
        <v>62</v>
      </c>
      <c r="C39" s="2">
        <v>106.2</v>
      </c>
      <c r="D39" s="2" t="s">
        <v>92</v>
      </c>
      <c r="E39" s="1"/>
    </row>
    <row r="40" spans="1:5" ht="14.1" customHeight="1">
      <c r="A40" s="1">
        <v>38</v>
      </c>
      <c r="B40" s="1" t="s">
        <v>96</v>
      </c>
      <c r="C40" s="2">
        <v>110.3</v>
      </c>
      <c r="D40" s="2" t="s">
        <v>92</v>
      </c>
      <c r="E40" s="1"/>
    </row>
    <row r="41" spans="1:5" ht="14.1" customHeight="1">
      <c r="A41" s="1">
        <v>39</v>
      </c>
      <c r="B41" s="1" t="s">
        <v>97</v>
      </c>
      <c r="C41" s="2">
        <v>122.7</v>
      </c>
      <c r="D41" s="2" t="s">
        <v>92</v>
      </c>
      <c r="E41" s="1"/>
    </row>
    <row r="42" spans="1:5" ht="14.1" customHeight="1">
      <c r="A42" s="1">
        <v>40</v>
      </c>
      <c r="B42" s="1" t="s">
        <v>86</v>
      </c>
      <c r="C42" s="2">
        <v>123.7</v>
      </c>
      <c r="D42" s="2" t="s">
        <v>92</v>
      </c>
      <c r="E42" s="1"/>
    </row>
    <row r="43" spans="1:5" ht="14.1" customHeight="1">
      <c r="A43" s="1">
        <v>41</v>
      </c>
      <c r="B43" s="1" t="s">
        <v>85</v>
      </c>
      <c r="C43" s="2">
        <v>155.9</v>
      </c>
      <c r="D43" s="2" t="s">
        <v>92</v>
      </c>
      <c r="E43" s="1"/>
    </row>
    <row r="44" spans="1:5" ht="14.1" customHeight="1">
      <c r="A44" s="1">
        <v>42</v>
      </c>
      <c r="B44" s="1" t="s">
        <v>67</v>
      </c>
      <c r="C44" s="2">
        <v>181</v>
      </c>
      <c r="D44" s="2" t="s">
        <v>92</v>
      </c>
    </row>
    <row r="45" spans="1:5" ht="14.1" customHeight="1"/>
    <row r="46" spans="1:5" ht="14.1" customHeight="1"/>
    <row r="47" spans="1:5" ht="14.1" customHeight="1"/>
    <row r="48" spans="1:5" ht="14.1" customHeight="1"/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Tabelle1</vt:lpstr>
      <vt:lpstr>Tabelle2</vt:lpstr>
      <vt:lpstr>Tabelle3</vt:lpstr>
      <vt:lpstr>Tabelle4</vt:lpstr>
    </vt:vector>
  </TitlesOfParts>
  <Company>"Gemütlichkeit" Niederbergkirchen e. V.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Schützenverein</dc:creator>
  <cp:lastModifiedBy>Schützenverein</cp:lastModifiedBy>
  <cp:lastPrinted>2015-03-22T17:51:09Z</cp:lastPrinted>
  <dcterms:created xsi:type="dcterms:W3CDTF">2015-03-22T17:33:41Z</dcterms:created>
  <dcterms:modified xsi:type="dcterms:W3CDTF">2015-03-22T17:55:39Z</dcterms:modified>
</cp:coreProperties>
</file>